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ik\Documents\Privat\"/>
    </mc:Choice>
  </mc:AlternateContent>
  <bookViews>
    <workbookView xWindow="0" yWindow="0" windowWidth="26655" windowHeight="994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15" i="1"/>
  <c r="G16" i="1"/>
  <c r="G17" i="1"/>
  <c r="G18" i="1"/>
  <c r="G14" i="1"/>
  <c r="G5" i="1"/>
  <c r="G4" i="1"/>
  <c r="G8" i="1"/>
  <c r="G11" i="1"/>
  <c r="G10" i="1"/>
  <c r="G7" i="1"/>
  <c r="G9" i="1"/>
  <c r="G6" i="1"/>
  <c r="G35" i="1" l="1"/>
</calcChain>
</file>

<file path=xl/comments1.xml><?xml version="1.0" encoding="utf-8"?>
<comments xmlns="http://schemas.openxmlformats.org/spreadsheetml/2006/main">
  <authors>
    <author>Henrik Hjorth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Samanställ uthyrningsdatum för resp lgh som bokat gästlägenhet enl bokningskalendern den aktuella perioden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Summera antal nätter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Kostnad 200:-/dag, summering sker automatiskt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Datum då pantnotering gjordes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Ange Panthavare och nummer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Pantsättningsavgift 2016: 443
Summering sker automatiskt då lgh &amp; namn anges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Kontrollera vilka andrahandsuthyrningar som varit beviljade under perioden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Andrahandsuthyrningsavgift 2016: 4430:-/år
Summering sker automtiskt för angiven period då Från &amp; Till datum anges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Övriga debiteringar, ex nycklar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Henrik Hjorth:</t>
        </r>
        <r>
          <rPr>
            <sz val="9"/>
            <color indexed="81"/>
            <rFont val="Tahoma"/>
            <family val="2"/>
          </rPr>
          <t xml:space="preserve">
Ange summa per post, kostnad bör framgå på hemsidan (ex nycklar)</t>
        </r>
      </text>
    </comment>
  </commentList>
</comments>
</file>

<file path=xl/sharedStrings.xml><?xml version="1.0" encoding="utf-8"?>
<sst xmlns="http://schemas.openxmlformats.org/spreadsheetml/2006/main" count="40" uniqueCount="26">
  <si>
    <t>Lgh nr</t>
  </si>
  <si>
    <t>Namn</t>
  </si>
  <si>
    <t>PANTSÄTTNING</t>
  </si>
  <si>
    <t>ÖVRIGT</t>
  </si>
  <si>
    <t>Summa</t>
  </si>
  <si>
    <t>GÄSTLÄGENHET</t>
  </si>
  <si>
    <t>Datum</t>
  </si>
  <si>
    <t>Antal</t>
  </si>
  <si>
    <t>Lånenr / Avtalsnr</t>
  </si>
  <si>
    <t>Joakim Westerberg</t>
  </si>
  <si>
    <t>Bengt Ljunggren</t>
  </si>
  <si>
    <t>1 Lgh nyckel</t>
  </si>
  <si>
    <t>Kristofer Ahlström</t>
  </si>
  <si>
    <t>ANDRAHANDSUTHYRNING</t>
  </si>
  <si>
    <t>Från</t>
  </si>
  <si>
    <t>Till</t>
  </si>
  <si>
    <t>Helena Källerman</t>
  </si>
  <si>
    <t>Anders Olausson</t>
  </si>
  <si>
    <t>29/4
1/5</t>
  </si>
  <si>
    <t>Karin Snis</t>
  </si>
  <si>
    <t>12/5</t>
  </si>
  <si>
    <t>Skandiabanken 91521705781</t>
  </si>
  <si>
    <t>2016-04-01</t>
  </si>
  <si>
    <t>2016-06-30</t>
  </si>
  <si>
    <t>2016-05-31</t>
  </si>
  <si>
    <r>
      <t xml:space="preserve">BRF RENSNÅLEN 3
DEBITERINGSUNDERLAG </t>
    </r>
    <r>
      <rPr>
        <b/>
        <sz val="16"/>
        <color rgb="FF0070C0"/>
        <rFont val="Arial"/>
        <family val="2"/>
      </rPr>
      <t>16Q2</t>
    </r>
    <r>
      <rPr>
        <b/>
        <sz val="16"/>
        <rFont val="Arial"/>
        <family val="2"/>
      </rPr>
      <t xml:space="preserve"> (</t>
    </r>
    <r>
      <rPr>
        <b/>
        <sz val="16"/>
        <rFont val="Wingdings"/>
        <charset val="2"/>
      </rPr>
      <t>à</t>
    </r>
    <r>
      <rPr>
        <b/>
        <sz val="16"/>
        <color rgb="FF0070C0"/>
        <rFont val="Arial"/>
        <family val="2"/>
      </rPr>
      <t>4/6</t>
    </r>
    <r>
      <rPr>
        <b/>
        <sz val="16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</si>
</sst>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3" fontId="0" fillId="0" borderId="0" xfId="0" applyNumberFormat="1"/>
    <xf numFmtId="0" fontId="0" fillId="0" borderId="1" xfId="0" applyBorder="1"/>
    <xf numFmtId="16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" fontId="0" fillId="0" borderId="0" xfId="0" quotePrefix="1" applyNumberFormat="1" applyAlignment="1">
      <alignment horizontal="center" wrapText="1"/>
    </xf>
    <xf numFmtId="16" fontId="0" fillId="0" borderId="0" xfId="0" quotePrefix="1" applyNumberFormat="1" applyAlignment="1">
      <alignment horizontal="center"/>
    </xf>
    <xf numFmtId="0" fontId="0" fillId="0" borderId="0" xfId="0" quotePrefix="1"/>
    <xf numFmtId="1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30" sqref="G30"/>
    </sheetView>
  </sheetViews>
  <sheetFormatPr defaultRowHeight="12.75" x14ac:dyDescent="0.2"/>
  <cols>
    <col min="2" max="2" width="18.28515625" customWidth="1"/>
    <col min="3" max="3" width="10.140625" bestFit="1" customWidth="1"/>
    <col min="4" max="4" width="12" bestFit="1" customWidth="1"/>
  </cols>
  <sheetData>
    <row r="1" spans="1:8" ht="60.75" customHeight="1" x14ac:dyDescent="0.2">
      <c r="A1" s="17" t="s">
        <v>25</v>
      </c>
      <c r="B1" s="18"/>
      <c r="C1" s="18"/>
      <c r="D1" s="18"/>
      <c r="E1" s="18"/>
      <c r="F1" s="18"/>
      <c r="G1" s="18"/>
    </row>
    <row r="2" spans="1:8" ht="25.5" customHeight="1" x14ac:dyDescent="0.2">
      <c r="A2" s="19" t="s">
        <v>5</v>
      </c>
      <c r="B2" s="19"/>
      <c r="C2" s="19"/>
      <c r="D2" s="19"/>
      <c r="E2" s="19"/>
      <c r="F2" s="19"/>
      <c r="G2" s="19"/>
      <c r="H2" s="1"/>
    </row>
    <row r="3" spans="1:8" x14ac:dyDescent="0.2">
      <c r="A3" s="1" t="s">
        <v>0</v>
      </c>
      <c r="B3" s="1" t="s">
        <v>1</v>
      </c>
      <c r="C3" s="1" t="s">
        <v>6</v>
      </c>
      <c r="D3" s="1" t="s">
        <v>7</v>
      </c>
      <c r="E3" s="1"/>
      <c r="F3" s="1"/>
      <c r="G3" s="1" t="s">
        <v>4</v>
      </c>
      <c r="H3" s="1"/>
    </row>
    <row r="4" spans="1:8" ht="25.5" x14ac:dyDescent="0.2">
      <c r="A4" s="7">
        <v>21</v>
      </c>
      <c r="B4" s="13" t="s">
        <v>17</v>
      </c>
      <c r="C4" s="9" t="s">
        <v>18</v>
      </c>
      <c r="D4" s="14">
        <v>2</v>
      </c>
      <c r="E4" s="7"/>
      <c r="F4" s="7"/>
      <c r="G4" s="7">
        <f t="shared" ref="G4:G11" si="0">200*D4</f>
        <v>400</v>
      </c>
    </row>
    <row r="5" spans="1:8" x14ac:dyDescent="0.2">
      <c r="A5" s="7"/>
      <c r="B5" s="8"/>
      <c r="C5" s="9"/>
      <c r="D5" s="7"/>
      <c r="E5" s="7"/>
      <c r="F5" s="7"/>
      <c r="G5" s="7">
        <f>200*D5</f>
        <v>0</v>
      </c>
    </row>
    <row r="6" spans="1:8" x14ac:dyDescent="0.2">
      <c r="A6" s="7"/>
      <c r="B6" s="7"/>
      <c r="C6" s="9"/>
      <c r="D6" s="7"/>
      <c r="E6" s="7"/>
      <c r="F6" s="7"/>
      <c r="G6" s="7">
        <f t="shared" si="0"/>
        <v>0</v>
      </c>
    </row>
    <row r="7" spans="1:8" x14ac:dyDescent="0.2">
      <c r="A7" s="7"/>
      <c r="B7" s="8"/>
      <c r="C7" s="9"/>
      <c r="D7" s="7"/>
      <c r="E7" s="7"/>
      <c r="F7" s="7"/>
      <c r="G7" s="7">
        <f t="shared" si="0"/>
        <v>0</v>
      </c>
    </row>
    <row r="8" spans="1:8" x14ac:dyDescent="0.2">
      <c r="D8" s="7"/>
      <c r="E8" s="7"/>
      <c r="F8" s="7"/>
      <c r="G8" s="7">
        <f t="shared" si="0"/>
        <v>0</v>
      </c>
    </row>
    <row r="9" spans="1:8" x14ac:dyDescent="0.2">
      <c r="D9" s="7"/>
      <c r="E9" s="7"/>
      <c r="F9" s="7"/>
      <c r="G9" s="7">
        <f t="shared" si="0"/>
        <v>0</v>
      </c>
    </row>
    <row r="10" spans="1:8" x14ac:dyDescent="0.2">
      <c r="D10" s="7"/>
      <c r="E10" s="7"/>
      <c r="F10" s="7"/>
      <c r="G10" s="7">
        <f t="shared" si="0"/>
        <v>0</v>
      </c>
    </row>
    <row r="11" spans="1:8" ht="26.25" customHeight="1" x14ac:dyDescent="0.2">
      <c r="A11" s="7"/>
      <c r="B11" s="8"/>
      <c r="C11" s="9"/>
      <c r="D11" s="7"/>
      <c r="G11" s="7">
        <f t="shared" si="0"/>
        <v>0</v>
      </c>
    </row>
    <row r="12" spans="1:8" ht="20.25" x14ac:dyDescent="0.2">
      <c r="A12" s="20" t="s">
        <v>2</v>
      </c>
      <c r="B12" s="20"/>
      <c r="C12" s="20"/>
      <c r="D12" s="20"/>
      <c r="E12" s="20"/>
      <c r="F12" s="20"/>
      <c r="G12" s="20"/>
    </row>
    <row r="13" spans="1:8" x14ac:dyDescent="0.2">
      <c r="A13" s="1" t="s">
        <v>0</v>
      </c>
      <c r="B13" s="1" t="s">
        <v>1</v>
      </c>
      <c r="C13" s="2" t="s">
        <v>6</v>
      </c>
      <c r="D13" s="2" t="s">
        <v>8</v>
      </c>
      <c r="G13" s="1" t="s">
        <v>4</v>
      </c>
    </row>
    <row r="14" spans="1:8" x14ac:dyDescent="0.2">
      <c r="A14" s="7">
        <v>26</v>
      </c>
      <c r="B14" s="6" t="s">
        <v>19</v>
      </c>
      <c r="C14" s="10" t="s">
        <v>20</v>
      </c>
      <c r="D14" t="s">
        <v>21</v>
      </c>
      <c r="E14" s="7"/>
      <c r="F14" s="7"/>
      <c r="G14" s="7">
        <f>IF(AND(A14&lt;&gt;"",B14&lt;&gt;""),443,"")</f>
        <v>443</v>
      </c>
    </row>
    <row r="15" spans="1:8" x14ac:dyDescent="0.2">
      <c r="A15" s="7"/>
      <c r="B15" s="6"/>
      <c r="C15" s="10"/>
      <c r="G15" s="7" t="str">
        <f t="shared" ref="G15:G18" si="1">IF(AND(A15&lt;&gt;"",B15&lt;&gt;""),443,"")</f>
        <v/>
      </c>
    </row>
    <row r="16" spans="1:8" x14ac:dyDescent="0.2">
      <c r="A16" s="7"/>
      <c r="B16" s="6"/>
      <c r="C16" s="10"/>
      <c r="G16" s="7" t="str">
        <f t="shared" si="1"/>
        <v/>
      </c>
    </row>
    <row r="17" spans="1:7" x14ac:dyDescent="0.2">
      <c r="A17" s="7"/>
      <c r="B17" s="7"/>
      <c r="C17" s="10"/>
      <c r="G17" s="7" t="str">
        <f t="shared" si="1"/>
        <v/>
      </c>
    </row>
    <row r="18" spans="1:7" x14ac:dyDescent="0.2">
      <c r="B18" s="6"/>
      <c r="C18" s="10"/>
      <c r="G18" s="7" t="str">
        <f t="shared" si="1"/>
        <v/>
      </c>
    </row>
    <row r="19" spans="1:7" ht="26.25" customHeight="1" x14ac:dyDescent="0.2">
      <c r="C19" s="5"/>
    </row>
    <row r="20" spans="1:7" ht="20.25" x14ac:dyDescent="0.2">
      <c r="A20" s="16" t="s">
        <v>13</v>
      </c>
      <c r="B20" s="16"/>
      <c r="C20" s="16"/>
      <c r="D20" s="16"/>
      <c r="E20" s="16"/>
      <c r="F20" s="16"/>
      <c r="G20" s="16"/>
    </row>
    <row r="21" spans="1:7" x14ac:dyDescent="0.2">
      <c r="A21" s="1" t="s">
        <v>0</v>
      </c>
      <c r="B21" s="1" t="s">
        <v>1</v>
      </c>
      <c r="C21" s="2" t="s">
        <v>14</v>
      </c>
      <c r="D21" s="2" t="s">
        <v>15</v>
      </c>
      <c r="G21" s="1" t="s">
        <v>4</v>
      </c>
    </row>
    <row r="22" spans="1:7" x14ac:dyDescent="0.2">
      <c r="A22">
        <v>38</v>
      </c>
      <c r="B22" t="s">
        <v>12</v>
      </c>
      <c r="C22" s="10" t="s">
        <v>22</v>
      </c>
      <c r="D22" s="11" t="s">
        <v>24</v>
      </c>
      <c r="G22" s="12">
        <f>IF(AND(C22&lt;&gt;"",D22&lt;&gt;""),4430*MONTH(D22-C22)/12,"")</f>
        <v>738.33333333333337</v>
      </c>
    </row>
    <row r="23" spans="1:7" x14ac:dyDescent="0.2">
      <c r="A23">
        <v>32</v>
      </c>
      <c r="B23" t="s">
        <v>16</v>
      </c>
      <c r="C23" s="10" t="s">
        <v>22</v>
      </c>
      <c r="D23" s="11" t="s">
        <v>23</v>
      </c>
      <c r="G23" s="12">
        <f>IF(AND(C23&lt;&gt;"",D23&lt;&gt;""),4430*MONTH(D23-C23)/12,"")</f>
        <v>1107.5</v>
      </c>
    </row>
    <row r="24" spans="1:7" x14ac:dyDescent="0.2">
      <c r="A24">
        <v>6</v>
      </c>
      <c r="B24" t="s">
        <v>10</v>
      </c>
      <c r="C24" s="10" t="s">
        <v>22</v>
      </c>
      <c r="D24" s="11" t="s">
        <v>23</v>
      </c>
      <c r="G24" s="12">
        <f>IF(AND(C24&lt;&gt;"",D24&lt;&gt;""),4430*MONTH(D24-C24)/12,"")</f>
        <v>1107.5</v>
      </c>
    </row>
    <row r="25" spans="1:7" x14ac:dyDescent="0.2">
      <c r="C25" s="10"/>
      <c r="D25" s="11"/>
      <c r="G25" s="12" t="str">
        <f>IF(AND(C25&lt;&gt;"",D25&lt;&gt;""),4430*MONTH(D25-C25)/12,"")</f>
        <v/>
      </c>
    </row>
    <row r="26" spans="1:7" x14ac:dyDescent="0.2">
      <c r="C26" s="10"/>
      <c r="D26" s="11"/>
      <c r="G26" s="12" t="str">
        <f>IF(AND(C26&lt;&gt;"",D26&lt;&gt;""),4430*MONTH(D26-C26)/12,"")</f>
        <v/>
      </c>
    </row>
    <row r="27" spans="1:7" ht="26.25" customHeight="1" x14ac:dyDescent="0.2">
      <c r="C27" s="10"/>
      <c r="D27" s="11"/>
    </row>
    <row r="28" spans="1:7" ht="20.25" x14ac:dyDescent="0.2">
      <c r="A28" s="15" t="s">
        <v>3</v>
      </c>
      <c r="B28" s="15"/>
      <c r="C28" s="15"/>
      <c r="D28" s="15"/>
      <c r="E28" s="15"/>
      <c r="F28" s="15"/>
      <c r="G28" s="15"/>
    </row>
    <row r="29" spans="1:7" x14ac:dyDescent="0.2">
      <c r="A29" s="1" t="s">
        <v>0</v>
      </c>
      <c r="B29" s="1" t="s">
        <v>1</v>
      </c>
      <c r="C29" s="2" t="s">
        <v>6</v>
      </c>
      <c r="G29" s="1" t="s">
        <v>4</v>
      </c>
    </row>
    <row r="30" spans="1:7" x14ac:dyDescent="0.2">
      <c r="A30">
        <v>5</v>
      </c>
      <c r="B30" s="6" t="s">
        <v>9</v>
      </c>
      <c r="C30" s="5"/>
      <c r="D30" t="s">
        <v>11</v>
      </c>
      <c r="G30">
        <v>350</v>
      </c>
    </row>
    <row r="31" spans="1:7" x14ac:dyDescent="0.2">
      <c r="B31" s="6"/>
      <c r="C31" s="10"/>
      <c r="D31" s="6"/>
    </row>
    <row r="32" spans="1:7" x14ac:dyDescent="0.2">
      <c r="B32" s="6"/>
      <c r="C32" s="10"/>
    </row>
    <row r="33" spans="1:7" x14ac:dyDescent="0.2">
      <c r="B33" s="6"/>
      <c r="C33" s="10"/>
    </row>
    <row r="34" spans="1:7" ht="13.5" thickBot="1" x14ac:dyDescent="0.25">
      <c r="A34" s="4"/>
      <c r="B34" s="4"/>
      <c r="C34" s="4"/>
      <c r="D34" s="4"/>
      <c r="E34" s="4"/>
      <c r="F34" s="4"/>
      <c r="G34" s="4"/>
    </row>
    <row r="35" spans="1:7" x14ac:dyDescent="0.2">
      <c r="G35" s="3">
        <f>SUM(G4:G34)</f>
        <v>4146.3333333333339</v>
      </c>
    </row>
  </sheetData>
  <mergeCells count="5">
    <mergeCell ref="A28:G28"/>
    <mergeCell ref="A20:G20"/>
    <mergeCell ref="A1:G1"/>
    <mergeCell ref="A2:G2"/>
    <mergeCell ref="A12:G12"/>
  </mergeCells>
  <phoneticPr fontId="4" type="noConversion"/>
  <pageMargins left="0.75" right="0.75" top="1" bottom="1" header="0.5" footer="0.5"/>
  <pageSetup paperSize="9" orientation="portrait" horizont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3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Einar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Hjorth</dc:creator>
  <cp:lastModifiedBy>Henrik Hjorth</cp:lastModifiedBy>
  <dcterms:created xsi:type="dcterms:W3CDTF">2012-11-18T21:07:52Z</dcterms:created>
  <dcterms:modified xsi:type="dcterms:W3CDTF">2016-06-22T07:32:07Z</dcterms:modified>
</cp:coreProperties>
</file>